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Y:\Managament\Suzan - Marketing\Particulieren\Assortiment en Prijzen\"/>
    </mc:Choice>
  </mc:AlternateContent>
  <xr:revisionPtr revIDLastSave="0" documentId="13_ncr:1_{98101122-7264-4C1D-9DB5-D2DC84E50854}" xr6:coauthVersionLast="47" xr6:coauthVersionMax="47" xr10:uidLastSave="{00000000-0000-0000-0000-000000000000}"/>
  <bookViews>
    <workbookView xWindow="-120" yWindow="-120" windowWidth="26640" windowHeight="18945" xr2:uid="{00000000-000D-0000-FFFF-FFFF00000000}"/>
  </bookViews>
  <sheets>
    <sheet name="Bestelformulie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5" i="1" l="1"/>
  <c r="E34" i="1"/>
  <c r="E33" i="1"/>
  <c r="E32" i="1"/>
  <c r="E31" i="1"/>
  <c r="E30" i="1"/>
  <c r="E29" i="1"/>
  <c r="E28" i="1"/>
  <c r="E27" i="1"/>
  <c r="E26"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36" i="1"/>
  <c r="E92" i="1" l="1"/>
  <c r="E42" i="1"/>
  <c r="E41" i="1"/>
  <c r="E40" i="1"/>
  <c r="E39" i="1"/>
  <c r="E38" i="1"/>
  <c r="E37" i="1"/>
  <c r="E35" i="1"/>
</calcChain>
</file>

<file path=xl/sharedStrings.xml><?xml version="1.0" encoding="utf-8"?>
<sst xmlns="http://schemas.openxmlformats.org/spreadsheetml/2006/main" count="91" uniqueCount="83">
  <si>
    <t>Bestelformulier – Hesseling Vlees</t>
  </si>
  <si>
    <t>Naam</t>
  </si>
  <si>
    <t>Adres</t>
  </si>
  <si>
    <t>Telefoonnummer</t>
  </si>
  <si>
    <t>E-mailadres</t>
  </si>
  <si>
    <t>Besteldatum</t>
  </si>
  <si>
    <t>Pick-up datum</t>
  </si>
  <si>
    <t>Artikelnummer</t>
  </si>
  <si>
    <t>Productnaam</t>
  </si>
  <si>
    <t>Aantal</t>
  </si>
  <si>
    <t>Totaal (€)</t>
  </si>
  <si>
    <t>Eindtotaal:</t>
  </si>
  <si>
    <t>Kip Borrelpootjes +/-500 gram</t>
  </si>
  <si>
    <t>Sukade lappen +/-900 gram</t>
  </si>
  <si>
    <t>Ambachtelijke rookworst 250 gram</t>
  </si>
  <si>
    <t>Bavette ZA Grain fed 120 gram</t>
  </si>
  <si>
    <t>Bavette ZA Grain fed 160 gram</t>
  </si>
  <si>
    <t>Tomahawk rund +/- 1kg</t>
  </si>
  <si>
    <t>Ierse tournedos Grass fed 120 gram</t>
  </si>
  <si>
    <t>Ierse tournedos Grass fed 160 gram</t>
  </si>
  <si>
    <t>Varkensbuik met zwoerd 2 kg</t>
  </si>
  <si>
    <t>Ierse hals burger peper/zout  160 gram</t>
  </si>
  <si>
    <t>Ambachtelijke carpaccio 2 stuks</t>
  </si>
  <si>
    <t>Ambachtelijke carpaccio 10 stuks</t>
  </si>
  <si>
    <t>Cote de Boeuf Simmental 750 gram</t>
  </si>
  <si>
    <t>Ambachtelijke curryworsten 4 stuks</t>
  </si>
  <si>
    <t>Ierse diamanthaas 120 gram</t>
  </si>
  <si>
    <t>Ierse diamanthaas 160 gram</t>
  </si>
  <si>
    <t>Spareribs (dikbevleesd) +/- 1 kg</t>
  </si>
  <si>
    <t>Rollade van Entrecote 1 kg</t>
  </si>
  <si>
    <t>Entrecote Grain fed ZA 180 gram</t>
  </si>
  <si>
    <t>Entrecote Grain fed ZA 300 gram</t>
  </si>
  <si>
    <t>Flat iron steak "sukade steak" 120 gram</t>
  </si>
  <si>
    <t>Flat iron steak "sukade steak" 180 gram</t>
  </si>
  <si>
    <t>Gehakt half om half 350 gram</t>
  </si>
  <si>
    <t>Gehakt half om half 500 gram</t>
  </si>
  <si>
    <t>Kalfsoester Belgisch blauw 120 gram</t>
  </si>
  <si>
    <t>Kalfsoester Belgisch blauw 160 gram</t>
  </si>
  <si>
    <t>Kip Dijen 350 gram</t>
  </si>
  <si>
    <t>Kip Filet 400 gram</t>
  </si>
  <si>
    <t>Kiprollade in netje 800 gram</t>
  </si>
  <si>
    <t>Kipdijensaté gemarineerd 4 stuks</t>
  </si>
  <si>
    <t>Kogelbiefstuk iers 120 gram</t>
  </si>
  <si>
    <t>Kogelbiefstuk iers 160 gram</t>
  </si>
  <si>
    <t>Lams Frenched Racks 2 stuks DV</t>
  </si>
  <si>
    <t>Ierse ossenhaas Schoon +/- 1 kg</t>
  </si>
  <si>
    <t>Varkensnek procureur 2 kg</t>
  </si>
  <si>
    <t>Rib eye Simmental Grass Fed 200 gram</t>
  </si>
  <si>
    <t>Rib eye Simmental Grass Fed 300 gram</t>
  </si>
  <si>
    <t>Ierse riblappen 900 gram</t>
  </si>
  <si>
    <t>Runder burger gekruid 180 gram</t>
  </si>
  <si>
    <t>Rundergehakt 350 gram</t>
  </si>
  <si>
    <t>Rundergehakt 500 gram</t>
  </si>
  <si>
    <t>Varkenshaas sate gemarineerd 2 stuks</t>
  </si>
  <si>
    <t>Ambachtelijke slavinken 4 stuks</t>
  </si>
  <si>
    <t>Sous vide gegaarde spare ribs 700 gram</t>
  </si>
  <si>
    <t>Hollandse varkens speklappen 2 stuks</t>
  </si>
  <si>
    <t>Chateau Briand iers +/- 600 gram</t>
  </si>
  <si>
    <t>Varkenshaas 160 gram</t>
  </si>
  <si>
    <t>Varkensrollade van de nek 1kg</t>
  </si>
  <si>
    <t>Palmesteyn Vegan burger 115 gram</t>
  </si>
  <si>
    <t>Ambachtelijke hotdog 4 stuks</t>
  </si>
  <si>
    <t>Ambachtelijke hotdog 10 stuks</t>
  </si>
  <si>
    <t>Kip shoarma 400 gram</t>
  </si>
  <si>
    <t>Kip shoarma 700 gram</t>
  </si>
  <si>
    <t>Hollandse Schnitzel 200 gram</t>
  </si>
  <si>
    <t>Braadworst gekruid +/- 4x100 gram</t>
  </si>
  <si>
    <t>Picanha heel 1 kg</t>
  </si>
  <si>
    <t>Runderrookworst</t>
  </si>
  <si>
    <t>Tournedos- gourmet mini</t>
  </si>
  <si>
    <t>Amb. Runderburger- gourmet mini</t>
  </si>
  <si>
    <t>Varkenshaas- gourmet mini</t>
  </si>
  <si>
    <t>Shoarma- gourmet mini</t>
  </si>
  <si>
    <t>Gyros- gourmet mini</t>
  </si>
  <si>
    <t>Kipfilet Cajun- gourmet mini</t>
  </si>
  <si>
    <t>Boerderij kipfilet sate- gourmet mini</t>
  </si>
  <si>
    <t>Flat iron steak- gourmet mini</t>
  </si>
  <si>
    <t>Slavinkjes- gourmet mini</t>
  </si>
  <si>
    <t>Amb. Hotdogs- gourmet mini</t>
  </si>
  <si>
    <t>Prijs per eenheid (€)</t>
  </si>
  <si>
    <t>per 4 stuks 50 gram</t>
  </si>
  <si>
    <t>per 250 gram</t>
  </si>
  <si>
    <r>
      <rPr>
        <b/>
        <sz val="11"/>
        <color theme="1"/>
        <rFont val="Calibri"/>
        <family val="2"/>
        <scheme val="minor"/>
      </rPr>
      <t>Let op:</t>
    </r>
    <r>
      <rPr>
        <sz val="11"/>
        <color theme="1"/>
        <rFont val="Calibri"/>
        <family val="2"/>
        <scheme val="minor"/>
      </rPr>
      <t xml:space="preserve">
Bestellingen kunnen worden opgehaald op </t>
    </r>
    <r>
      <rPr>
        <b/>
        <sz val="11"/>
        <color theme="1"/>
        <rFont val="Calibri"/>
        <family val="2"/>
        <scheme val="minor"/>
      </rPr>
      <t>vrijdag tussen 10.00 en 12.00 uur en zaterdag tussen 09.00 en 12.00.</t>
    </r>
    <r>
      <rPr>
        <sz val="11"/>
        <color theme="1"/>
        <rFont val="Calibri"/>
        <family val="2"/>
        <scheme val="minor"/>
      </rPr>
      <t xml:space="preserve"> Tussen de besteldatum en pick-up dient minimaal een dag tijd te zitten. Dit houdt in dat je uiterlijk woensdag kunt bestellen voor vrijdag en uiterlijk donderdag voor zaterdag. We horen graag of je de bestelling voor vrijdag of zaterdag plaatst. Bij het ophalen kan de bestelling per pin betaald worden.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</si>
</sst>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5" x14ac:knownFonts="1">
    <font>
      <sz val="11"/>
      <color theme="1"/>
      <name val="Calibri"/>
      <family val="2"/>
      <scheme val="minor"/>
    </font>
    <font>
      <b/>
      <sz val="16"/>
      <name val="Calibri"/>
    </font>
    <font>
      <b/>
      <sz val="11"/>
      <name val="Calibri"/>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FFFACD"/>
        <bgColor rgb="FFFFFACD"/>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18">
    <xf numFmtId="0" fontId="0" fillId="0" borderId="0" xfId="0"/>
    <xf numFmtId="0" fontId="2" fillId="0" borderId="0" xfId="0" applyFont="1" applyAlignment="1">
      <alignment horizontal="center"/>
    </xf>
    <xf numFmtId="0" fontId="2" fillId="0" borderId="0" xfId="0" applyFont="1"/>
    <xf numFmtId="0" fontId="0" fillId="0" borderId="1" xfId="0" applyBorder="1"/>
    <xf numFmtId="0" fontId="0" fillId="0" borderId="1" xfId="0" applyFill="1" applyBorder="1" applyAlignment="1">
      <alignment horizontal="left"/>
    </xf>
    <xf numFmtId="0" fontId="0" fillId="0" borderId="1" xfId="0" applyFill="1" applyBorder="1"/>
    <xf numFmtId="0" fontId="0" fillId="0" borderId="1" xfId="0" applyFill="1" applyBorder="1" applyProtection="1">
      <protection locked="0"/>
    </xf>
    <xf numFmtId="164" fontId="0" fillId="0" borderId="1" xfId="0" applyNumberFormat="1" applyFill="1" applyBorder="1"/>
    <xf numFmtId="44" fontId="0" fillId="0" borderId="1" xfId="1" applyFont="1" applyFill="1" applyBorder="1"/>
    <xf numFmtId="0" fontId="2" fillId="0" borderId="0" xfId="0" applyFont="1" applyAlignment="1" applyProtection="1">
      <alignment horizontal="center"/>
      <protection locked="0"/>
    </xf>
    <xf numFmtId="0" fontId="2" fillId="0" borderId="1" xfId="0" applyFont="1" applyFill="1" applyBorder="1" applyAlignment="1" applyProtection="1">
      <alignment horizontal="center"/>
      <protection locked="0"/>
    </xf>
    <xf numFmtId="164" fontId="0" fillId="0" borderId="1" xfId="0" applyNumberFormat="1" applyBorder="1"/>
    <xf numFmtId="44" fontId="2" fillId="0" borderId="0" xfId="1" applyFont="1"/>
    <xf numFmtId="0" fontId="4" fillId="0" borderId="0" xfId="0" applyFont="1" applyBorder="1"/>
    <xf numFmtId="0" fontId="0" fillId="0" borderId="0" xfId="0" applyBorder="1" applyProtection="1">
      <protection locked="0"/>
    </xf>
    <xf numFmtId="0" fontId="1" fillId="0" borderId="0" xfId="0" applyFont="1" applyAlignment="1">
      <alignment horizontal="center"/>
    </xf>
    <xf numFmtId="0" fontId="0" fillId="0" borderId="0" xfId="0"/>
    <xf numFmtId="0" fontId="0" fillId="2" borderId="0" xfId="0" applyFill="1" applyAlignment="1">
      <alignment vertical="top" wrapText="1"/>
    </xf>
  </cellXfs>
  <cellStyles count="2">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1334841</xdr:colOff>
      <xdr:row>0</xdr:row>
      <xdr:rowOff>73784</xdr:rowOff>
    </xdr:from>
    <xdr:to>
      <xdr:col>3</xdr:col>
      <xdr:colOff>147123</xdr:colOff>
      <xdr:row>6</xdr:row>
      <xdr:rowOff>82898</xdr:rowOff>
    </xdr:to>
    <xdr:pic>
      <xdr:nvPicPr>
        <xdr:cNvPr id="2" name="Afbeelding 1">
          <a:extLst>
            <a:ext uri="{FF2B5EF4-FFF2-40B4-BE49-F238E27FC236}">
              <a16:creationId xmlns:a16="http://schemas.microsoft.com/office/drawing/2014/main" id="{C3C879B5-7F0B-6BCC-C824-819D5E007E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8327" y="73784"/>
          <a:ext cx="2508250" cy="113601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F92"/>
  <sheetViews>
    <sheetView tabSelected="1" topLeftCell="A62" zoomScale="142" workbookViewId="0">
      <selection activeCell="C81" sqref="C81"/>
    </sheetView>
  </sheetViews>
  <sheetFormatPr defaultRowHeight="15" x14ac:dyDescent="0.25"/>
  <cols>
    <col min="1" max="1" width="16.7109375" bestFit="1" customWidth="1"/>
    <col min="2" max="2" width="36.140625" bestFit="1" customWidth="1"/>
    <col min="3" max="3" width="19.28515625" bestFit="1" customWidth="1"/>
    <col min="4" max="4" width="10" customWidth="1"/>
    <col min="5" max="5" width="15" customWidth="1"/>
    <col min="6" max="6" width="19.140625" bestFit="1" customWidth="1"/>
  </cols>
  <sheetData>
    <row r="8" spans="1:6" ht="21" x14ac:dyDescent="0.35">
      <c r="A8" s="15" t="s">
        <v>0</v>
      </c>
      <c r="B8" s="16"/>
      <c r="C8" s="16"/>
      <c r="D8" s="16"/>
      <c r="E8" s="16"/>
      <c r="F8" s="16"/>
    </row>
    <row r="10" spans="1:6" x14ac:dyDescent="0.25">
      <c r="A10" s="13" t="s">
        <v>1</v>
      </c>
      <c r="B10" s="14"/>
    </row>
    <row r="11" spans="1:6" x14ac:dyDescent="0.25">
      <c r="A11" s="13" t="s">
        <v>2</v>
      </c>
      <c r="B11" s="14"/>
    </row>
    <row r="12" spans="1:6" x14ac:dyDescent="0.25">
      <c r="A12" s="13" t="s">
        <v>3</v>
      </c>
      <c r="B12" s="14"/>
    </row>
    <row r="13" spans="1:6" x14ac:dyDescent="0.25">
      <c r="A13" s="13" t="s">
        <v>4</v>
      </c>
      <c r="B13" s="14"/>
    </row>
    <row r="14" spans="1:6" x14ac:dyDescent="0.25">
      <c r="A14" s="13" t="s">
        <v>5</v>
      </c>
      <c r="B14" s="14"/>
    </row>
    <row r="15" spans="1:6" x14ac:dyDescent="0.25">
      <c r="A15" s="13" t="s">
        <v>6</v>
      </c>
      <c r="B15" s="14"/>
    </row>
    <row r="17" spans="1:6" x14ac:dyDescent="0.25">
      <c r="A17" s="17" t="s">
        <v>82</v>
      </c>
      <c r="B17" s="16"/>
      <c r="C17" s="16"/>
      <c r="D17" s="16"/>
      <c r="E17" s="16"/>
      <c r="F17" s="16"/>
    </row>
    <row r="18" spans="1:6" x14ac:dyDescent="0.25">
      <c r="A18" s="16"/>
      <c r="B18" s="16"/>
      <c r="C18" s="16"/>
      <c r="D18" s="16"/>
      <c r="E18" s="16"/>
      <c r="F18" s="16"/>
    </row>
    <row r="19" spans="1:6" x14ac:dyDescent="0.25">
      <c r="A19" s="16"/>
      <c r="B19" s="16"/>
      <c r="C19" s="16"/>
      <c r="D19" s="16"/>
      <c r="E19" s="16"/>
      <c r="F19" s="16"/>
    </row>
    <row r="20" spans="1:6" x14ac:dyDescent="0.25">
      <c r="A20" s="16"/>
      <c r="B20" s="16"/>
      <c r="C20" s="16"/>
      <c r="D20" s="16"/>
      <c r="E20" s="16"/>
      <c r="F20" s="16"/>
    </row>
    <row r="21" spans="1:6" ht="32.25" customHeight="1" x14ac:dyDescent="0.25">
      <c r="A21" s="16"/>
      <c r="B21" s="16"/>
      <c r="C21" s="16"/>
      <c r="D21" s="16"/>
      <c r="E21" s="16"/>
      <c r="F21" s="16"/>
    </row>
    <row r="23" spans="1:6" x14ac:dyDescent="0.25">
      <c r="A23" s="1" t="s">
        <v>7</v>
      </c>
      <c r="B23" s="1" t="s">
        <v>8</v>
      </c>
      <c r="C23" s="1" t="s">
        <v>79</v>
      </c>
      <c r="D23" s="9" t="s">
        <v>9</v>
      </c>
      <c r="E23" s="1" t="s">
        <v>10</v>
      </c>
    </row>
    <row r="24" spans="1:6" x14ac:dyDescent="0.25">
      <c r="A24" s="1"/>
      <c r="B24" s="1"/>
      <c r="C24" s="1"/>
      <c r="D24" s="9"/>
      <c r="E24" s="1"/>
    </row>
    <row r="25" spans="1:6" x14ac:dyDescent="0.25">
      <c r="A25" s="4">
        <v>1006051</v>
      </c>
      <c r="B25" s="5" t="s">
        <v>69</v>
      </c>
      <c r="C25" s="7">
        <v>10.3</v>
      </c>
      <c r="D25" s="10"/>
      <c r="E25" s="8">
        <f t="shared" ref="E25:E34" si="0">C25*D25</f>
        <v>0</v>
      </c>
      <c r="F25" s="11" t="s">
        <v>80</v>
      </c>
    </row>
    <row r="26" spans="1:6" x14ac:dyDescent="0.25">
      <c r="A26" s="4">
        <v>6001001</v>
      </c>
      <c r="B26" s="5" t="s">
        <v>70</v>
      </c>
      <c r="C26" s="7">
        <v>2.8</v>
      </c>
      <c r="D26" s="6"/>
      <c r="E26" s="8">
        <f t="shared" si="0"/>
        <v>0</v>
      </c>
      <c r="F26" s="11" t="s">
        <v>80</v>
      </c>
    </row>
    <row r="27" spans="1:6" x14ac:dyDescent="0.25">
      <c r="A27" s="4">
        <v>3003053</v>
      </c>
      <c r="B27" s="5" t="s">
        <v>71</v>
      </c>
      <c r="C27" s="7">
        <v>3.4</v>
      </c>
      <c r="D27" s="6"/>
      <c r="E27" s="8">
        <f t="shared" si="0"/>
        <v>0</v>
      </c>
      <c r="F27" s="11" t="s">
        <v>80</v>
      </c>
    </row>
    <row r="28" spans="1:6" x14ac:dyDescent="0.25">
      <c r="A28" s="4">
        <v>3003054</v>
      </c>
      <c r="B28" s="5" t="s">
        <v>72</v>
      </c>
      <c r="C28" s="7">
        <v>4.45</v>
      </c>
      <c r="D28" s="6"/>
      <c r="E28" s="8">
        <f t="shared" si="0"/>
        <v>0</v>
      </c>
      <c r="F28" s="11" t="s">
        <v>81</v>
      </c>
    </row>
    <row r="29" spans="1:6" x14ac:dyDescent="0.25">
      <c r="A29" s="4">
        <v>3003055</v>
      </c>
      <c r="B29" s="5" t="s">
        <v>73</v>
      </c>
      <c r="C29" s="7">
        <v>4.45</v>
      </c>
      <c r="D29" s="6"/>
      <c r="E29" s="8">
        <f t="shared" si="0"/>
        <v>0</v>
      </c>
      <c r="F29" s="11" t="s">
        <v>81</v>
      </c>
    </row>
    <row r="30" spans="1:6" x14ac:dyDescent="0.25">
      <c r="A30" s="4">
        <v>5001069</v>
      </c>
      <c r="B30" s="5" t="s">
        <v>74</v>
      </c>
      <c r="C30" s="7">
        <v>4.45</v>
      </c>
      <c r="D30" s="6"/>
      <c r="E30" s="8">
        <f t="shared" si="0"/>
        <v>0</v>
      </c>
      <c r="F30" s="11" t="s">
        <v>80</v>
      </c>
    </row>
    <row r="31" spans="1:6" x14ac:dyDescent="0.25">
      <c r="A31" s="4">
        <v>5001071</v>
      </c>
      <c r="B31" s="5" t="s">
        <v>75</v>
      </c>
      <c r="C31" s="7">
        <v>2.9</v>
      </c>
      <c r="D31" s="6"/>
      <c r="E31" s="8">
        <f t="shared" si="0"/>
        <v>0</v>
      </c>
      <c r="F31" s="11" t="s">
        <v>80</v>
      </c>
    </row>
    <row r="32" spans="1:6" x14ac:dyDescent="0.25">
      <c r="A32" s="4">
        <v>1006052</v>
      </c>
      <c r="B32" s="5" t="s">
        <v>76</v>
      </c>
      <c r="C32" s="7">
        <v>7.9</v>
      </c>
      <c r="D32" s="6"/>
      <c r="E32" s="8">
        <f t="shared" si="0"/>
        <v>0</v>
      </c>
      <c r="F32" s="11" t="s">
        <v>80</v>
      </c>
    </row>
    <row r="33" spans="1:6" x14ac:dyDescent="0.25">
      <c r="A33" s="4">
        <v>3007000</v>
      </c>
      <c r="B33" s="5" t="s">
        <v>77</v>
      </c>
      <c r="C33" s="7">
        <v>3.75</v>
      </c>
      <c r="D33" s="6"/>
      <c r="E33" s="8">
        <f t="shared" si="0"/>
        <v>0</v>
      </c>
      <c r="F33" s="11" t="s">
        <v>80</v>
      </c>
    </row>
    <row r="34" spans="1:6" x14ac:dyDescent="0.25">
      <c r="A34" s="4">
        <v>3003057</v>
      </c>
      <c r="B34" s="5" t="s">
        <v>78</v>
      </c>
      <c r="C34" s="7">
        <v>4.2</v>
      </c>
      <c r="D34" s="6"/>
      <c r="E34" s="8">
        <f t="shared" si="0"/>
        <v>0</v>
      </c>
      <c r="F34" s="11" t="s">
        <v>80</v>
      </c>
    </row>
    <row r="35" spans="1:6" x14ac:dyDescent="0.25">
      <c r="A35" s="4">
        <v>5001059</v>
      </c>
      <c r="B35" s="5" t="s">
        <v>12</v>
      </c>
      <c r="C35" s="7">
        <v>4.2</v>
      </c>
      <c r="D35" s="6"/>
      <c r="E35" s="8">
        <f t="shared" ref="E35:E91" si="1">C35*D35</f>
        <v>0</v>
      </c>
      <c r="F35" s="3"/>
    </row>
    <row r="36" spans="1:6" x14ac:dyDescent="0.25">
      <c r="A36" s="4">
        <v>1005019</v>
      </c>
      <c r="B36" s="5" t="s">
        <v>13</v>
      </c>
      <c r="C36" s="7">
        <v>16.2</v>
      </c>
      <c r="D36" s="6"/>
      <c r="E36" s="8">
        <f>C36*D36</f>
        <v>0</v>
      </c>
      <c r="F36" s="3"/>
    </row>
    <row r="37" spans="1:6" x14ac:dyDescent="0.25">
      <c r="A37" s="4">
        <v>7001180</v>
      </c>
      <c r="B37" s="5" t="s">
        <v>14</v>
      </c>
      <c r="C37" s="7">
        <v>3.5</v>
      </c>
      <c r="D37" s="6"/>
      <c r="E37" s="8">
        <f t="shared" si="1"/>
        <v>0</v>
      </c>
      <c r="F37" s="3"/>
    </row>
    <row r="38" spans="1:6" x14ac:dyDescent="0.25">
      <c r="A38" s="4">
        <v>1007004</v>
      </c>
      <c r="B38" s="5" t="s">
        <v>15</v>
      </c>
      <c r="C38" s="7">
        <v>3.55</v>
      </c>
      <c r="D38" s="6"/>
      <c r="E38" s="8">
        <f t="shared" si="1"/>
        <v>0</v>
      </c>
      <c r="F38" s="3"/>
    </row>
    <row r="39" spans="1:6" x14ac:dyDescent="0.25">
      <c r="A39" s="4">
        <v>1007002</v>
      </c>
      <c r="B39" s="5" t="s">
        <v>16</v>
      </c>
      <c r="C39" s="7">
        <v>4.75</v>
      </c>
      <c r="D39" s="6"/>
      <c r="E39" s="8">
        <f t="shared" si="1"/>
        <v>0</v>
      </c>
      <c r="F39" s="3"/>
    </row>
    <row r="40" spans="1:6" x14ac:dyDescent="0.25">
      <c r="A40" s="4">
        <v>1001019</v>
      </c>
      <c r="B40" s="5" t="s">
        <v>17</v>
      </c>
      <c r="C40" s="7">
        <v>32.5</v>
      </c>
      <c r="D40" s="6"/>
      <c r="E40" s="8">
        <f t="shared" si="1"/>
        <v>0</v>
      </c>
      <c r="F40" s="3"/>
    </row>
    <row r="41" spans="1:6" x14ac:dyDescent="0.25">
      <c r="A41" s="4">
        <v>1001038</v>
      </c>
      <c r="B41" s="5" t="s">
        <v>18</v>
      </c>
      <c r="C41" s="7">
        <v>6.1</v>
      </c>
      <c r="D41" s="6"/>
      <c r="E41" s="8">
        <f t="shared" si="1"/>
        <v>0</v>
      </c>
      <c r="F41" s="3"/>
    </row>
    <row r="42" spans="1:6" x14ac:dyDescent="0.25">
      <c r="A42" s="4">
        <v>1001039</v>
      </c>
      <c r="B42" s="5" t="s">
        <v>19</v>
      </c>
      <c r="C42" s="7">
        <v>8.15</v>
      </c>
      <c r="D42" s="6"/>
      <c r="E42" s="8">
        <f t="shared" si="1"/>
        <v>0</v>
      </c>
      <c r="F42" s="3"/>
    </row>
    <row r="43" spans="1:6" x14ac:dyDescent="0.25">
      <c r="A43" s="4">
        <v>3003058</v>
      </c>
      <c r="B43" s="5" t="s">
        <v>20</v>
      </c>
      <c r="C43" s="7">
        <v>23.2</v>
      </c>
      <c r="D43" s="6"/>
      <c r="E43" s="8">
        <f t="shared" si="1"/>
        <v>0</v>
      </c>
      <c r="F43" s="3"/>
    </row>
    <row r="44" spans="1:6" x14ac:dyDescent="0.25">
      <c r="A44" s="4">
        <v>6001000</v>
      </c>
      <c r="B44" s="5" t="s">
        <v>21</v>
      </c>
      <c r="C44" s="7">
        <v>2.75</v>
      </c>
      <c r="D44" s="6"/>
      <c r="E44" s="8">
        <f t="shared" si="1"/>
        <v>0</v>
      </c>
      <c r="F44" s="3"/>
    </row>
    <row r="45" spans="1:6" x14ac:dyDescent="0.25">
      <c r="A45" s="4">
        <v>1006033</v>
      </c>
      <c r="B45" s="5" t="s">
        <v>22</v>
      </c>
      <c r="C45" s="7">
        <v>7.75</v>
      </c>
      <c r="D45" s="6"/>
      <c r="E45" s="8">
        <f t="shared" si="1"/>
        <v>0</v>
      </c>
      <c r="F45" s="3"/>
    </row>
    <row r="46" spans="1:6" x14ac:dyDescent="0.25">
      <c r="A46" s="4">
        <v>1006017</v>
      </c>
      <c r="B46" s="5" t="s">
        <v>23</v>
      </c>
      <c r="C46" s="7">
        <v>24.55</v>
      </c>
      <c r="D46" s="6"/>
      <c r="E46" s="8">
        <f t="shared" si="1"/>
        <v>0</v>
      </c>
      <c r="F46" s="3"/>
    </row>
    <row r="47" spans="1:6" x14ac:dyDescent="0.25">
      <c r="A47" s="4">
        <v>1005011</v>
      </c>
      <c r="B47" s="5" t="s">
        <v>24</v>
      </c>
      <c r="C47" s="7">
        <v>23.2</v>
      </c>
      <c r="D47" s="6"/>
      <c r="E47" s="8">
        <f t="shared" si="1"/>
        <v>0</v>
      </c>
      <c r="F47" s="3"/>
    </row>
    <row r="48" spans="1:6" x14ac:dyDescent="0.25">
      <c r="A48" s="4">
        <v>3003013</v>
      </c>
      <c r="B48" s="5" t="s">
        <v>25</v>
      </c>
      <c r="C48" s="7">
        <v>5.6</v>
      </c>
      <c r="D48" s="6"/>
      <c r="E48" s="8">
        <f t="shared" si="1"/>
        <v>0</v>
      </c>
      <c r="F48" s="3"/>
    </row>
    <row r="49" spans="1:6" x14ac:dyDescent="0.25">
      <c r="A49" s="4">
        <v>1001027</v>
      </c>
      <c r="B49" s="5" t="s">
        <v>26</v>
      </c>
      <c r="C49" s="7">
        <v>3.8</v>
      </c>
      <c r="D49" s="6"/>
      <c r="E49" s="8">
        <f t="shared" si="1"/>
        <v>0</v>
      </c>
      <c r="F49" s="3"/>
    </row>
    <row r="50" spans="1:6" x14ac:dyDescent="0.25">
      <c r="A50" s="4">
        <v>1001026</v>
      </c>
      <c r="B50" s="5" t="s">
        <v>27</v>
      </c>
      <c r="C50" s="7">
        <v>5.0999999999999996</v>
      </c>
      <c r="D50" s="6"/>
      <c r="E50" s="8">
        <f t="shared" si="1"/>
        <v>0</v>
      </c>
      <c r="F50" s="3"/>
    </row>
    <row r="51" spans="1:6" x14ac:dyDescent="0.25">
      <c r="A51" s="4">
        <v>3003012</v>
      </c>
      <c r="B51" s="5" t="s">
        <v>28</v>
      </c>
      <c r="C51" s="7">
        <v>14.2</v>
      </c>
      <c r="D51" s="6"/>
      <c r="E51" s="8">
        <f t="shared" si="1"/>
        <v>0</v>
      </c>
      <c r="F51" s="3"/>
    </row>
    <row r="52" spans="1:6" x14ac:dyDescent="0.25">
      <c r="A52" s="4">
        <v>1006165</v>
      </c>
      <c r="B52" s="5" t="s">
        <v>29</v>
      </c>
      <c r="C52" s="7">
        <v>33.5</v>
      </c>
      <c r="D52" s="6"/>
      <c r="E52" s="8">
        <f t="shared" si="1"/>
        <v>0</v>
      </c>
      <c r="F52" s="3"/>
    </row>
    <row r="53" spans="1:6" x14ac:dyDescent="0.25">
      <c r="A53" s="4">
        <v>1008011</v>
      </c>
      <c r="B53" s="5" t="s">
        <v>30</v>
      </c>
      <c r="C53" s="7">
        <v>6.45</v>
      </c>
      <c r="D53" s="6"/>
      <c r="E53" s="8">
        <f t="shared" si="1"/>
        <v>0</v>
      </c>
      <c r="F53" s="3"/>
    </row>
    <row r="54" spans="1:6" x14ac:dyDescent="0.25">
      <c r="A54" s="4">
        <v>1008026</v>
      </c>
      <c r="B54" s="5" t="s">
        <v>31</v>
      </c>
      <c r="C54" s="7">
        <v>10.8</v>
      </c>
      <c r="D54" s="6"/>
      <c r="E54" s="8">
        <f t="shared" si="1"/>
        <v>0</v>
      </c>
      <c r="F54" s="3"/>
    </row>
    <row r="55" spans="1:6" x14ac:dyDescent="0.25">
      <c r="A55" s="4">
        <v>1007006</v>
      </c>
      <c r="B55" s="5" t="s">
        <v>32</v>
      </c>
      <c r="C55" s="7">
        <v>4.6500000000000004</v>
      </c>
      <c r="D55" s="6"/>
      <c r="E55" s="8">
        <f t="shared" si="1"/>
        <v>0</v>
      </c>
      <c r="F55" s="3"/>
    </row>
    <row r="56" spans="1:6" x14ac:dyDescent="0.25">
      <c r="A56" s="4">
        <v>1007003</v>
      </c>
      <c r="B56" s="5" t="s">
        <v>33</v>
      </c>
      <c r="C56" s="7">
        <v>7</v>
      </c>
      <c r="D56" s="6"/>
      <c r="E56" s="8">
        <f t="shared" si="1"/>
        <v>0</v>
      </c>
      <c r="F56" s="3"/>
    </row>
    <row r="57" spans="1:6" x14ac:dyDescent="0.25">
      <c r="A57" s="4">
        <v>6005006</v>
      </c>
      <c r="B57" s="5" t="s">
        <v>34</v>
      </c>
      <c r="C57" s="7">
        <v>4.4000000000000004</v>
      </c>
      <c r="D57" s="6"/>
      <c r="E57" s="8">
        <f t="shared" si="1"/>
        <v>0</v>
      </c>
      <c r="F57" s="3"/>
    </row>
    <row r="58" spans="1:6" x14ac:dyDescent="0.25">
      <c r="A58" s="4">
        <v>6007011</v>
      </c>
      <c r="B58" s="5" t="s">
        <v>35</v>
      </c>
      <c r="C58" s="7">
        <v>7</v>
      </c>
      <c r="D58" s="6"/>
      <c r="E58" s="8">
        <f t="shared" si="1"/>
        <v>0</v>
      </c>
      <c r="F58" s="3"/>
    </row>
    <row r="59" spans="1:6" x14ac:dyDescent="0.25">
      <c r="A59" s="4">
        <v>2003003</v>
      </c>
      <c r="B59" s="5" t="s">
        <v>36</v>
      </c>
      <c r="C59" s="7">
        <v>4.3499999999999996</v>
      </c>
      <c r="D59" s="6"/>
      <c r="E59" s="8">
        <f t="shared" si="1"/>
        <v>0</v>
      </c>
      <c r="F59" s="3"/>
    </row>
    <row r="60" spans="1:6" x14ac:dyDescent="0.25">
      <c r="A60" s="4">
        <v>2003001</v>
      </c>
      <c r="B60" s="5" t="s">
        <v>37</v>
      </c>
      <c r="C60" s="7">
        <v>5.8</v>
      </c>
      <c r="D60" s="6"/>
      <c r="E60" s="8">
        <f t="shared" si="1"/>
        <v>0</v>
      </c>
      <c r="F60" s="3"/>
    </row>
    <row r="61" spans="1:6" x14ac:dyDescent="0.25">
      <c r="A61" s="4">
        <v>5001031</v>
      </c>
      <c r="B61" s="5" t="s">
        <v>38</v>
      </c>
      <c r="C61" s="7">
        <v>3.5</v>
      </c>
      <c r="D61" s="6"/>
      <c r="E61" s="8">
        <f t="shared" si="1"/>
        <v>0</v>
      </c>
      <c r="F61" s="3"/>
    </row>
    <row r="62" spans="1:6" x14ac:dyDescent="0.25">
      <c r="A62" s="4">
        <v>5001020</v>
      </c>
      <c r="B62" s="5" t="s">
        <v>39</v>
      </c>
      <c r="C62" s="7">
        <v>5.6</v>
      </c>
      <c r="D62" s="6"/>
      <c r="E62" s="8">
        <f t="shared" si="1"/>
        <v>0</v>
      </c>
      <c r="F62" s="3"/>
    </row>
    <row r="63" spans="1:6" x14ac:dyDescent="0.25">
      <c r="A63" s="4">
        <v>5001072</v>
      </c>
      <c r="B63" s="5" t="s">
        <v>40</v>
      </c>
      <c r="C63" s="7">
        <v>15</v>
      </c>
      <c r="D63" s="6"/>
      <c r="E63" s="8">
        <f t="shared" si="1"/>
        <v>0</v>
      </c>
      <c r="F63" s="3"/>
    </row>
    <row r="64" spans="1:6" x14ac:dyDescent="0.25">
      <c r="A64" s="4">
        <v>5001023</v>
      </c>
      <c r="B64" s="5" t="s">
        <v>41</v>
      </c>
      <c r="C64" s="7">
        <v>5.6</v>
      </c>
      <c r="D64" s="6"/>
      <c r="E64" s="8">
        <f t="shared" si="1"/>
        <v>0</v>
      </c>
      <c r="F64" s="3"/>
    </row>
    <row r="65" spans="1:6" x14ac:dyDescent="0.25">
      <c r="A65" s="4">
        <v>1001028</v>
      </c>
      <c r="B65" s="5" t="s">
        <v>42</v>
      </c>
      <c r="C65" s="7">
        <v>3.55</v>
      </c>
      <c r="D65" s="6"/>
      <c r="E65" s="8">
        <f t="shared" si="1"/>
        <v>0</v>
      </c>
      <c r="F65" s="3"/>
    </row>
    <row r="66" spans="1:6" x14ac:dyDescent="0.25">
      <c r="A66" s="4">
        <v>1001022</v>
      </c>
      <c r="B66" s="5" t="s">
        <v>43</v>
      </c>
      <c r="C66" s="7">
        <v>4.75</v>
      </c>
      <c r="D66" s="6"/>
      <c r="E66" s="8">
        <f t="shared" si="1"/>
        <v>0</v>
      </c>
      <c r="F66" s="3"/>
    </row>
    <row r="67" spans="1:6" x14ac:dyDescent="0.25">
      <c r="A67" s="4">
        <v>4003002</v>
      </c>
      <c r="B67" s="5" t="s">
        <v>44</v>
      </c>
      <c r="C67" s="7">
        <v>38.35</v>
      </c>
      <c r="D67" s="6"/>
      <c r="E67" s="8">
        <f t="shared" si="1"/>
        <v>0</v>
      </c>
      <c r="F67" s="3"/>
    </row>
    <row r="68" spans="1:6" x14ac:dyDescent="0.25">
      <c r="A68" s="4">
        <v>1001029</v>
      </c>
      <c r="B68" s="5" t="s">
        <v>45</v>
      </c>
      <c r="C68" s="7">
        <v>50</v>
      </c>
      <c r="D68" s="6"/>
      <c r="E68" s="8">
        <f t="shared" si="1"/>
        <v>0</v>
      </c>
      <c r="F68" s="3"/>
    </row>
    <row r="69" spans="1:6" x14ac:dyDescent="0.25">
      <c r="A69" s="4">
        <v>3003048</v>
      </c>
      <c r="B69" s="5" t="s">
        <v>46</v>
      </c>
      <c r="C69" s="7">
        <v>22.3</v>
      </c>
      <c r="D69" s="6"/>
      <c r="E69" s="8">
        <f t="shared" si="1"/>
        <v>0</v>
      </c>
      <c r="F69" s="3"/>
    </row>
    <row r="70" spans="1:6" x14ac:dyDescent="0.25">
      <c r="A70" s="4">
        <v>1005021</v>
      </c>
      <c r="B70" s="5" t="s">
        <v>47</v>
      </c>
      <c r="C70" s="7">
        <v>6.4</v>
      </c>
      <c r="D70" s="6"/>
      <c r="E70" s="8">
        <f t="shared" si="1"/>
        <v>0</v>
      </c>
      <c r="F70" s="3"/>
    </row>
    <row r="71" spans="1:6" x14ac:dyDescent="0.25">
      <c r="A71" s="4">
        <v>1005022</v>
      </c>
      <c r="B71" s="5" t="s">
        <v>48</v>
      </c>
      <c r="C71" s="7">
        <v>9.6</v>
      </c>
      <c r="D71" s="6"/>
      <c r="E71" s="8">
        <f t="shared" si="1"/>
        <v>0</v>
      </c>
      <c r="F71" s="3"/>
    </row>
    <row r="72" spans="1:6" x14ac:dyDescent="0.25">
      <c r="A72" s="4">
        <v>1001023</v>
      </c>
      <c r="B72" s="5" t="s">
        <v>49</v>
      </c>
      <c r="C72" s="7">
        <v>15.75</v>
      </c>
      <c r="D72" s="6"/>
      <c r="E72" s="8">
        <f t="shared" si="1"/>
        <v>0</v>
      </c>
      <c r="F72" s="3"/>
    </row>
    <row r="73" spans="1:6" x14ac:dyDescent="0.25">
      <c r="A73" s="4">
        <v>6006006</v>
      </c>
      <c r="B73" s="5" t="s">
        <v>50</v>
      </c>
      <c r="C73" s="7">
        <v>2.4500000000000002</v>
      </c>
      <c r="D73" s="6"/>
      <c r="E73" s="8">
        <f t="shared" si="1"/>
        <v>0</v>
      </c>
      <c r="F73" s="3"/>
    </row>
    <row r="74" spans="1:6" x14ac:dyDescent="0.25">
      <c r="A74" s="4">
        <v>6006010</v>
      </c>
      <c r="B74" s="5" t="s">
        <v>51</v>
      </c>
      <c r="C74" s="7">
        <v>4.55</v>
      </c>
      <c r="D74" s="6"/>
      <c r="E74" s="8">
        <f t="shared" si="1"/>
        <v>0</v>
      </c>
      <c r="F74" s="3"/>
    </row>
    <row r="75" spans="1:6" x14ac:dyDescent="0.25">
      <c r="A75" s="4">
        <v>6006008</v>
      </c>
      <c r="B75" s="5" t="s">
        <v>52</v>
      </c>
      <c r="C75" s="7">
        <v>6.5</v>
      </c>
      <c r="D75" s="6"/>
      <c r="E75" s="8">
        <f t="shared" si="1"/>
        <v>0</v>
      </c>
      <c r="F75" s="3"/>
    </row>
    <row r="76" spans="1:6" x14ac:dyDescent="0.25">
      <c r="A76" s="4">
        <v>3003014</v>
      </c>
      <c r="B76" s="5" t="s">
        <v>53</v>
      </c>
      <c r="C76" s="7">
        <v>5.65</v>
      </c>
      <c r="D76" s="6"/>
      <c r="E76" s="8">
        <f t="shared" si="1"/>
        <v>0</v>
      </c>
      <c r="F76" s="3"/>
    </row>
    <row r="77" spans="1:6" x14ac:dyDescent="0.25">
      <c r="A77" s="4">
        <v>6005001</v>
      </c>
      <c r="B77" s="5" t="s">
        <v>54</v>
      </c>
      <c r="C77" s="7">
        <v>9.75</v>
      </c>
      <c r="D77" s="6"/>
      <c r="E77" s="8">
        <f t="shared" si="1"/>
        <v>0</v>
      </c>
      <c r="F77" s="3"/>
    </row>
    <row r="78" spans="1:6" x14ac:dyDescent="0.25">
      <c r="A78" s="4">
        <v>3003017</v>
      </c>
      <c r="B78" s="5" t="s">
        <v>55</v>
      </c>
      <c r="C78" s="7">
        <v>11.2</v>
      </c>
      <c r="D78" s="6"/>
      <c r="E78" s="8">
        <f t="shared" si="1"/>
        <v>0</v>
      </c>
      <c r="F78" s="3"/>
    </row>
    <row r="79" spans="1:6" x14ac:dyDescent="0.25">
      <c r="A79" s="4">
        <v>3003041</v>
      </c>
      <c r="B79" s="5" t="s">
        <v>56</v>
      </c>
      <c r="C79" s="7">
        <v>7.25</v>
      </c>
      <c r="D79" s="6"/>
      <c r="E79" s="8">
        <f t="shared" si="1"/>
        <v>0</v>
      </c>
      <c r="F79" s="3"/>
    </row>
    <row r="80" spans="1:6" x14ac:dyDescent="0.25">
      <c r="A80" s="4">
        <v>1001041</v>
      </c>
      <c r="B80" s="5" t="s">
        <v>57</v>
      </c>
      <c r="C80" s="7">
        <v>29.95</v>
      </c>
      <c r="D80" s="6"/>
      <c r="E80" s="8">
        <f t="shared" si="1"/>
        <v>0</v>
      </c>
      <c r="F80" s="3"/>
    </row>
    <row r="81" spans="1:6" x14ac:dyDescent="0.25">
      <c r="A81" s="4">
        <v>3003011</v>
      </c>
      <c r="B81" s="5" t="s">
        <v>58</v>
      </c>
      <c r="C81" s="7">
        <v>2.65</v>
      </c>
      <c r="D81" s="6"/>
      <c r="E81" s="8">
        <f t="shared" si="1"/>
        <v>0</v>
      </c>
      <c r="F81" s="3"/>
    </row>
    <row r="82" spans="1:6" x14ac:dyDescent="0.25">
      <c r="A82" s="4">
        <v>3003009</v>
      </c>
      <c r="B82" s="5" t="s">
        <v>59</v>
      </c>
      <c r="C82" s="7">
        <v>15.65</v>
      </c>
      <c r="D82" s="6"/>
      <c r="E82" s="8">
        <f t="shared" si="1"/>
        <v>0</v>
      </c>
      <c r="F82" s="3"/>
    </row>
    <row r="83" spans="1:6" x14ac:dyDescent="0.25">
      <c r="A83" s="4">
        <v>1000005</v>
      </c>
      <c r="B83" s="5" t="s">
        <v>60</v>
      </c>
      <c r="C83" s="7">
        <v>2.85</v>
      </c>
      <c r="D83" s="6"/>
      <c r="E83" s="8">
        <f t="shared" si="1"/>
        <v>0</v>
      </c>
      <c r="F83" s="3"/>
    </row>
    <row r="84" spans="1:6" x14ac:dyDescent="0.25">
      <c r="A84" s="4">
        <v>3003026</v>
      </c>
      <c r="B84" s="5" t="s">
        <v>61</v>
      </c>
      <c r="C84" s="7">
        <v>7</v>
      </c>
      <c r="D84" s="6"/>
      <c r="E84" s="8">
        <f t="shared" si="1"/>
        <v>0</v>
      </c>
      <c r="F84" s="3"/>
    </row>
    <row r="85" spans="1:6" x14ac:dyDescent="0.25">
      <c r="A85" s="4">
        <v>3003008</v>
      </c>
      <c r="B85" s="5" t="s">
        <v>62</v>
      </c>
      <c r="C85" s="7">
        <v>14</v>
      </c>
      <c r="D85" s="6"/>
      <c r="E85" s="8">
        <f t="shared" si="1"/>
        <v>0</v>
      </c>
      <c r="F85" s="3"/>
    </row>
    <row r="86" spans="1:6" x14ac:dyDescent="0.25">
      <c r="A86" s="4">
        <v>5005017</v>
      </c>
      <c r="B86" s="5" t="s">
        <v>63</v>
      </c>
      <c r="C86" s="7">
        <v>4.8</v>
      </c>
      <c r="D86" s="6"/>
      <c r="E86" s="8">
        <f t="shared" si="1"/>
        <v>0</v>
      </c>
      <c r="F86" s="3"/>
    </row>
    <row r="87" spans="1:6" x14ac:dyDescent="0.25">
      <c r="A87" s="4">
        <v>5001027</v>
      </c>
      <c r="B87" s="5" t="s">
        <v>64</v>
      </c>
      <c r="C87" s="7">
        <v>8.4</v>
      </c>
      <c r="D87" s="6"/>
      <c r="E87" s="8">
        <f t="shared" si="1"/>
        <v>0</v>
      </c>
      <c r="F87" s="3"/>
    </row>
    <row r="88" spans="1:6" x14ac:dyDescent="0.25">
      <c r="A88" s="4">
        <v>3003024</v>
      </c>
      <c r="B88" s="5" t="s">
        <v>65</v>
      </c>
      <c r="C88" s="7">
        <v>3.1</v>
      </c>
      <c r="D88" s="6"/>
      <c r="E88" s="8">
        <f t="shared" si="1"/>
        <v>0</v>
      </c>
      <c r="F88" s="3"/>
    </row>
    <row r="89" spans="1:6" x14ac:dyDescent="0.25">
      <c r="A89" s="4">
        <v>6002004</v>
      </c>
      <c r="B89" s="5" t="s">
        <v>66</v>
      </c>
      <c r="C89" s="7">
        <v>6.2</v>
      </c>
      <c r="D89" s="6"/>
      <c r="E89" s="8">
        <f t="shared" si="1"/>
        <v>0</v>
      </c>
      <c r="F89" s="3"/>
    </row>
    <row r="90" spans="1:6" x14ac:dyDescent="0.25">
      <c r="A90" s="4">
        <v>1008023</v>
      </c>
      <c r="B90" s="5" t="s">
        <v>67</v>
      </c>
      <c r="C90" s="7">
        <v>29.95</v>
      </c>
      <c r="D90" s="6"/>
      <c r="E90" s="8">
        <f t="shared" si="1"/>
        <v>0</v>
      </c>
      <c r="F90" s="3"/>
    </row>
    <row r="91" spans="1:6" x14ac:dyDescent="0.25">
      <c r="A91" s="4">
        <v>6006009</v>
      </c>
      <c r="B91" s="5" t="s">
        <v>68</v>
      </c>
      <c r="C91" s="7">
        <v>5.2</v>
      </c>
      <c r="D91" s="6"/>
      <c r="E91" s="8">
        <f t="shared" si="1"/>
        <v>0</v>
      </c>
      <c r="F91" s="3"/>
    </row>
    <row r="92" spans="1:6" x14ac:dyDescent="0.25">
      <c r="D92" s="2" t="s">
        <v>11</v>
      </c>
      <c r="E92" s="12">
        <f>SUM(E25:E91)</f>
        <v>0</v>
      </c>
    </row>
  </sheetData>
  <sheetProtection algorithmName="SHA-512" hashValue="j4//SkNXwaBoOJhWxEsL9FKMUFCl2onDfyIDGBPByrtEHMjCFU5lnIoTlD/swfIKuqhtOOFTNuPT8Vps3ecY4g==" saltValue="a2YpsMSnhgxCy1dtKu3VQA==" spinCount="100000" sheet="1" formatCells="0" formatRows="0" insertColumns="0" insertRows="0" deleteColumns="0" deleteRows="0"/>
  <mergeCells count="2">
    <mergeCell ref="A8:F8"/>
    <mergeCell ref="A17:F21"/>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Bestelformulier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Suzan Botter</cp:lastModifiedBy>
  <dcterms:created xsi:type="dcterms:W3CDTF">2025-11-10T14:30:56Z</dcterms:created>
  <dcterms:modified xsi:type="dcterms:W3CDTF">2025-12-09T14:34:59Z</dcterms:modified>
</cp:coreProperties>
</file>